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0\"/>
    </mc:Choice>
  </mc:AlternateContent>
  <xr:revisionPtr revIDLastSave="0" documentId="13_ncr:1_{5F088155-22CF-40B4-A0C9-ABD839A410F1}" xr6:coauthVersionLast="46" xr6:coauthVersionMax="46" xr10:uidLastSave="{00000000-0000-0000-0000-000000000000}"/>
  <bookViews>
    <workbookView xWindow="1170" yWindow="1170" windowWidth="21600" windowHeight="11385" xr2:uid="{999A8D18-BCA4-412F-943A-F427878E71CE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9" i="2"/>
  <c r="C34" i="2"/>
  <c r="B34" i="2"/>
  <c r="B61" i="1" l="1"/>
  <c r="C27" i="1"/>
  <c r="B27" i="1"/>
</calcChain>
</file>

<file path=xl/sharedStrings.xml><?xml version="1.0" encoding="utf-8"?>
<sst xmlns="http://schemas.openxmlformats.org/spreadsheetml/2006/main" count="149" uniqueCount="82">
  <si>
    <t xml:space="preserve">       Předložené ke schválení  zastupitelstvu obce dne  ………. 2020</t>
  </si>
  <si>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</si>
  <si>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</si>
  <si>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</si>
  <si>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</si>
  <si>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</si>
  <si>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</si>
  <si>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</si>
  <si>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</si>
  <si>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</si>
  <si>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</si>
  <si>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>24/2017 Sb., oznamujeme, že schválený rozpočet na rok 2020 a rozpočtová opatření, která mění schválený rozpočet na rok 2020:</t>
  </si>
  <si>
    <t xml:space="preserve">zastupitelstvu obce k projednání a ke schválení: </t>
  </si>
  <si>
    <t>rozpočet na rok 2020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</si>
  <si>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2020.</t>
    </r>
  </si>
  <si>
    <t>747 19 Bohuslavice, kancelář č. 2.4, a to vždy v úředních hodinách obecního úřadu.</t>
  </si>
  <si>
    <t>ROZPOČTOVÉ OPATŘENÍ č. 6/2020</t>
  </si>
  <si>
    <t>Správce rozpočtu a příkazce operace navrhuje provedení  rozpočtového opatření 6/2020  a předkládá jej</t>
  </si>
  <si>
    <t>Pol. 1111 Daň z příjmů FO závislá čin.</t>
  </si>
  <si>
    <t>Pol. 1112  Daň z příjmů FO sam.vyd.čin.</t>
  </si>
  <si>
    <t>Pol. 1113 Daň z příjmů FO srážková</t>
  </si>
  <si>
    <t>Pol. 1121 Daň z příjmů právnických osob</t>
  </si>
  <si>
    <t>Pol. 1211 Daň z přidané hodnoty</t>
  </si>
  <si>
    <t>Pol. 1334 Odvody za odnětí půdy ze zeměd.půdního fondu</t>
  </si>
  <si>
    <t>Pol. 1341 Poplatek ze psů</t>
  </si>
  <si>
    <t>Pol. 1343 Poplatek za užívání veřejného prostranství</t>
  </si>
  <si>
    <t>Pol. 1356 Příjmy úhrad za dobývání nerostů</t>
  </si>
  <si>
    <t>Pol. 1361 Správní poplatky</t>
  </si>
  <si>
    <t>Pol. 1381 Daň z hazardních her</t>
  </si>
  <si>
    <t>Pol. 2460 Splátky půjčených fin.prostředků od obyvatelstva (kotlíky)</t>
  </si>
  <si>
    <t>Pol. 4116 UZ 14004 Ost. Neivn. Dotace pro SDH</t>
  </si>
  <si>
    <t>§ 3319 Ostatní záležitosti kultury</t>
  </si>
  <si>
    <t>§ 3341 Hlášení rozhlasem</t>
  </si>
  <si>
    <t>§ 3349 Inzerce ve zpravodaji</t>
  </si>
  <si>
    <t>§ 3392 Kulturní dům - pronájmy</t>
  </si>
  <si>
    <t>§ 3612 Byty - příjmy z pronájmů</t>
  </si>
  <si>
    <t>§ 3632 Hřbitov - pronájmy hrobu a smuteční síně</t>
  </si>
  <si>
    <t>§ 3639 Kadeřnictví, manikura,pedikura - pronájem</t>
  </si>
  <si>
    <t>§ 3745 Péče o vzhled obce - zapůjčení nářadí, kontejnerů, setů</t>
  </si>
  <si>
    <t>§ 4351 Senior taxi</t>
  </si>
  <si>
    <t>§ 5512 Požární ochrana - práce has. Autem</t>
  </si>
  <si>
    <t>§ 6310 Příjmy z prodeje pozemků</t>
  </si>
  <si>
    <t>?</t>
  </si>
  <si>
    <t>§ 2212 Silnice - opravy a provozní výdaje</t>
  </si>
  <si>
    <t>§ 2219 Místní komunikace - provozní výdaje, opravy</t>
  </si>
  <si>
    <t>§ 2223 pol. 6121 zvýšení bezpečnosti v obci - semafory</t>
  </si>
  <si>
    <t>§ 2223 Bezpečnost silničního provozu - převádění dětí</t>
  </si>
  <si>
    <t>§ 2310 Pitná voda - provozní výdaje + prodl. Vod. Ul. Bolatická</t>
  </si>
  <si>
    <t>§ 2321 Kanalizace - provozní výdaje + rekonstr. stoky Bolatická</t>
  </si>
  <si>
    <t>§ 3113 6121 UZ1 - MŠ rekonstrukce podkroví</t>
  </si>
  <si>
    <t>§ 3330 Inv.dotace pro farnost (přesun do r. 2021)</t>
  </si>
  <si>
    <t>§ 3341 Rozhlas</t>
  </si>
  <si>
    <t>§ 3391 Mezinárodní spolupráce - družba Závažná Poruba</t>
  </si>
  <si>
    <t>§ 3392 Kulturní dům</t>
  </si>
  <si>
    <t>§ 3399 Sbor pro občanské záležitosti</t>
  </si>
  <si>
    <t>§ 3421 pol. 6121 Workoutové hřiště</t>
  </si>
  <si>
    <t>§ 3429 Neinv. dotace zájmovým spolkům a organizacím</t>
  </si>
  <si>
    <t>§ 3612 Byty - provozní výdaje</t>
  </si>
  <si>
    <t>§ 3613 Dům služeb - květiny</t>
  </si>
  <si>
    <t>§ 3631 Veřejné osvětlení</t>
  </si>
  <si>
    <t>§ 3633 Infrastruktura pro rodinné domu ul. Na svahu, Západní</t>
  </si>
  <si>
    <t>§ 3635 Územní plán - změna č. 1</t>
  </si>
  <si>
    <t>§ 3699 6121 Sběrný dvůr - rekonstrukce</t>
  </si>
  <si>
    <t>§ 3713 Kotlíkové půjčky</t>
  </si>
  <si>
    <t>§ 3745 Péče o vzhled obce a veřejnou zeleň</t>
  </si>
  <si>
    <t>§ 5311 Bezpečnost a veřejný pořádek - kamerový systém</t>
  </si>
  <si>
    <t>§ 5512 Požární ochrana ( dotace )</t>
  </si>
  <si>
    <t>§ 6310 6121 Projektová dokumentace</t>
  </si>
  <si>
    <t>§ 6320 Pojištění majetku obce</t>
  </si>
  <si>
    <t>§ 6399 6130 Nákup pozemků</t>
  </si>
  <si>
    <t xml:space="preserve">Celkem                            navýšení výdajů o              Kč                                                     </t>
  </si>
  <si>
    <t>V Bohuslavicích dne  9. 12. 2020</t>
  </si>
  <si>
    <t xml:space="preserve">Po rozpočtovém opatření č. 6 je rozpočet </t>
  </si>
  <si>
    <t>Rozpočtové opatření č. 6 bylo schváleno Obecním zastupitelstvem dne ……………. 2020 usnesením č. …………….V souladu se zákonem č. 250/2000 Sb., o rozpočtových pravidlech územních rozpočtů, ve znění zákona č.</t>
  </si>
  <si>
    <t>Rozpočtové opatření 6/2020  je zveřejněno na úřední elektronické desce a také na webových stránkách obce</t>
  </si>
  <si>
    <t xml:space="preserve"> V listinné podobě je RO č. 6 k nahlédnutí u účetní p. Janošové na obecním úřadu na adrese Poštovní 119, 747 19 Bohuslavice, kancelář č. 2.4, a to vždy v úředních hodinách obecního úřadu.</t>
  </si>
  <si>
    <t xml:space="preserve">celkem                                                            </t>
  </si>
  <si>
    <t xml:space="preserve">celkem                       snížení rozpočtu o 269 700,00 Kč                                      </t>
  </si>
  <si>
    <t xml:space="preserve">Celkem                           snížení výdajů o 269 700,00 Kč                                                     </t>
  </si>
  <si>
    <t>Po rozpočtovém opatření č. 6 je rozpočet ve výši 67 959 346,00 Kč</t>
  </si>
  <si>
    <t xml:space="preserve">       Předložené ke schválení  zastupitelstvu obce dne  17. 12.  2020</t>
  </si>
  <si>
    <t>Rozpočtové opatření č. 6 bylo schváleno Obecním zastupitelstvem dne 17.12. 2020 usnesením č. 14/1d) v souladu se zákonem č. 250/2000 Sb., o rozpočtových pravidlech územních rozpočtů, ve znění zákona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</si>
</sst>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0" fillId="0" borderId="0" xfId="0" applyNumberFormat="1" applyBorder="1"/>
    <xf numFmtId="0" fontId="3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78"/>
  <sheetViews>
    <sheetView tabSelected="1" workbookViewId="0">
      <selection activeCell="D70" sqref="D70"/>
    </sheetView>
  </sheetViews>
  <sheetFormatPr defaultRowHeight="15" x14ac:dyDescent="0.25"/>
  <cols>
    <col min="1" max="1" width="67.140625" customWidth="1"/>
    <col min="2" max="2" width="13.42578125" customWidth="1"/>
    <col min="3" max="3" width="12.85546875" customWidth="1"/>
  </cols>
  <sheetData>
    <row r="1" spans="1:8" ht="15.75" x14ac:dyDescent="0.25">
      <c r="A1" s="1" t="s">
        <v>16</v>
      </c>
    </row>
    <row r="2" spans="1:8" ht="11.25" customHeight="1" x14ac:dyDescent="0.25">
      <c r="A2" s="1"/>
    </row>
    <row r="3" spans="1:8" ht="15.75" x14ac:dyDescent="0.25">
      <c r="A3" s="1" t="s">
        <v>80</v>
      </c>
    </row>
    <row r="4" spans="1:8" x14ac:dyDescent="0.25">
      <c r="A4" s="15" t="s">
        <v>17</v>
      </c>
      <c r="B4" s="16"/>
      <c r="C4" s="16"/>
    </row>
    <row r="5" spans="1:8" ht="16.5" thickBot="1" x14ac:dyDescent="0.3">
      <c r="A5" s="17" t="s">
        <v>12</v>
      </c>
      <c r="B5" s="16"/>
      <c r="C5" s="16"/>
    </row>
    <row r="6" spans="1:8" ht="15.75" thickTop="1" x14ac:dyDescent="0.25">
      <c r="A6" s="40" t="s">
        <v>1</v>
      </c>
      <c r="B6" s="2" t="s">
        <v>2</v>
      </c>
      <c r="C6" s="2" t="s">
        <v>4</v>
      </c>
    </row>
    <row r="7" spans="1:8" ht="11.25" customHeight="1" thickBot="1" x14ac:dyDescent="0.3">
      <c r="A7" s="41"/>
      <c r="B7" s="3" t="s">
        <v>3</v>
      </c>
      <c r="C7" s="3" t="s">
        <v>3</v>
      </c>
      <c r="F7" s="20"/>
      <c r="G7" s="21"/>
      <c r="H7" s="20"/>
    </row>
    <row r="8" spans="1:8" x14ac:dyDescent="0.25">
      <c r="A8" s="27" t="s">
        <v>23</v>
      </c>
      <c r="B8" s="28">
        <v>15000</v>
      </c>
      <c r="C8" s="28">
        <v>20000</v>
      </c>
      <c r="D8" s="5"/>
      <c r="F8" s="22"/>
      <c r="G8" s="21"/>
      <c r="H8" s="20"/>
    </row>
    <row r="9" spans="1:8" x14ac:dyDescent="0.25">
      <c r="A9" s="27" t="s">
        <v>24</v>
      </c>
      <c r="B9" s="28">
        <v>25000</v>
      </c>
      <c r="C9" s="28">
        <v>23000</v>
      </c>
      <c r="D9" s="5"/>
      <c r="F9" s="22"/>
      <c r="G9" s="21"/>
      <c r="H9" s="22"/>
    </row>
    <row r="10" spans="1:8" x14ac:dyDescent="0.25">
      <c r="A10" s="27" t="s">
        <v>25</v>
      </c>
      <c r="B10" s="28">
        <v>10000</v>
      </c>
      <c r="C10" s="28">
        <v>10500</v>
      </c>
      <c r="D10" s="5"/>
      <c r="F10" s="22"/>
      <c r="G10" s="21"/>
      <c r="H10" s="24"/>
    </row>
    <row r="11" spans="1:8" x14ac:dyDescent="0.25">
      <c r="A11" s="27" t="s">
        <v>26</v>
      </c>
      <c r="B11" s="28">
        <v>220000</v>
      </c>
      <c r="C11" s="28">
        <v>184500</v>
      </c>
      <c r="D11" s="5"/>
      <c r="F11" s="25"/>
      <c r="G11" s="21"/>
      <c r="H11" s="21"/>
    </row>
    <row r="12" spans="1:8" ht="15" customHeight="1" x14ac:dyDescent="0.25">
      <c r="A12" s="27" t="s">
        <v>27</v>
      </c>
      <c r="B12" s="28">
        <v>25000</v>
      </c>
      <c r="C12" s="28">
        <v>18000</v>
      </c>
      <c r="D12" s="5"/>
      <c r="F12" s="21"/>
      <c r="G12" s="21"/>
      <c r="H12" s="21"/>
    </row>
    <row r="13" spans="1:8" ht="15" customHeight="1" x14ac:dyDescent="0.25">
      <c r="A13" s="27" t="s">
        <v>28</v>
      </c>
      <c r="B13" s="28">
        <v>160000</v>
      </c>
      <c r="C13" s="28">
        <v>180000</v>
      </c>
      <c r="D13" s="5"/>
      <c r="F13" s="21"/>
      <c r="G13" s="21"/>
      <c r="H13" s="21"/>
    </row>
    <row r="14" spans="1:8" ht="15" customHeight="1" x14ac:dyDescent="0.25">
      <c r="A14" s="27" t="s">
        <v>29</v>
      </c>
      <c r="B14" s="28">
        <v>700000</v>
      </c>
      <c r="C14" s="28">
        <v>561000</v>
      </c>
      <c r="D14" s="5"/>
      <c r="F14" s="21"/>
      <c r="G14" s="21"/>
      <c r="H14" s="21"/>
    </row>
    <row r="15" spans="1:8" ht="15" customHeight="1" x14ac:dyDescent="0.25">
      <c r="A15" s="27" t="s">
        <v>30</v>
      </c>
      <c r="B15" s="28">
        <v>0</v>
      </c>
      <c r="C15" s="28">
        <v>6400</v>
      </c>
      <c r="D15" s="5"/>
      <c r="F15" s="21"/>
      <c r="G15" s="21"/>
      <c r="H15" s="21"/>
    </row>
    <row r="16" spans="1:8" ht="15" customHeight="1" x14ac:dyDescent="0.25">
      <c r="A16" s="27" t="s">
        <v>31</v>
      </c>
      <c r="B16" s="28">
        <v>150000</v>
      </c>
      <c r="C16" s="28">
        <v>106000</v>
      </c>
      <c r="D16" s="5"/>
      <c r="F16" s="21"/>
      <c r="G16" s="21"/>
      <c r="H16" s="21"/>
    </row>
    <row r="17" spans="1:8" ht="15" customHeight="1" x14ac:dyDescent="0.25">
      <c r="A17" s="27" t="s">
        <v>32</v>
      </c>
      <c r="B17" s="28">
        <v>8000</v>
      </c>
      <c r="C17" s="28">
        <v>6000</v>
      </c>
      <c r="D17" s="5"/>
      <c r="F17" s="21"/>
      <c r="G17" s="21"/>
      <c r="H17" s="21"/>
    </row>
    <row r="18" spans="1:8" ht="15" customHeight="1" x14ac:dyDescent="0.25">
      <c r="A18" s="27" t="s">
        <v>33</v>
      </c>
      <c r="B18" s="28">
        <v>2000</v>
      </c>
      <c r="C18" s="28">
        <v>100</v>
      </c>
      <c r="D18" s="5"/>
      <c r="F18" s="21"/>
      <c r="G18" s="21"/>
      <c r="H18" s="21"/>
    </row>
    <row r="19" spans="1:8" ht="15" customHeight="1" x14ac:dyDescent="0.25">
      <c r="A19" s="27" t="s">
        <v>34</v>
      </c>
      <c r="B19" s="28">
        <v>80000</v>
      </c>
      <c r="C19" s="28">
        <v>60000</v>
      </c>
      <c r="D19" s="5"/>
      <c r="F19" s="21"/>
      <c r="G19" s="21"/>
      <c r="H19" s="21"/>
    </row>
    <row r="20" spans="1:8" ht="15" customHeight="1" x14ac:dyDescent="0.25">
      <c r="A20" s="27" t="s">
        <v>35</v>
      </c>
      <c r="B20" s="28">
        <v>300000</v>
      </c>
      <c r="C20" s="28">
        <v>265000</v>
      </c>
      <c r="D20" s="5"/>
      <c r="F20" s="21"/>
      <c r="G20" s="21"/>
      <c r="H20" s="21"/>
    </row>
    <row r="21" spans="1:8" ht="15" customHeight="1" x14ac:dyDescent="0.25">
      <c r="A21" s="27" t="s">
        <v>36</v>
      </c>
      <c r="B21" s="28">
        <v>50000</v>
      </c>
      <c r="C21" s="28">
        <v>55000</v>
      </c>
      <c r="D21" s="5"/>
      <c r="F21" s="21"/>
      <c r="G21" s="21"/>
      <c r="H21" s="21"/>
    </row>
    <row r="22" spans="1:8" ht="15" customHeight="1" x14ac:dyDescent="0.25">
      <c r="A22" s="27" t="s">
        <v>37</v>
      </c>
      <c r="B22" s="28">
        <v>70000</v>
      </c>
      <c r="C22" s="28">
        <v>56000</v>
      </c>
      <c r="D22" s="5"/>
      <c r="F22" s="21"/>
      <c r="G22" s="21"/>
      <c r="H22" s="21"/>
    </row>
    <row r="23" spans="1:8" ht="15" customHeight="1" x14ac:dyDescent="0.25">
      <c r="A23" s="27" t="s">
        <v>38</v>
      </c>
      <c r="B23" s="28">
        <v>19000</v>
      </c>
      <c r="C23" s="28">
        <v>20000</v>
      </c>
      <c r="D23" s="5"/>
      <c r="F23" s="21"/>
      <c r="G23" s="21"/>
      <c r="H23" s="21"/>
    </row>
    <row r="24" spans="1:8" ht="15" customHeight="1" x14ac:dyDescent="0.25">
      <c r="A24" s="27" t="s">
        <v>39</v>
      </c>
      <c r="B24" s="28">
        <v>15000</v>
      </c>
      <c r="C24" s="28">
        <v>9000</v>
      </c>
      <c r="D24" s="5"/>
      <c r="F24" s="21"/>
      <c r="G24" s="21"/>
      <c r="H24" s="21"/>
    </row>
    <row r="25" spans="1:8" ht="15" customHeight="1" x14ac:dyDescent="0.25">
      <c r="A25" s="27" t="s">
        <v>40</v>
      </c>
      <c r="B25" s="28">
        <v>2000</v>
      </c>
      <c r="C25" s="28">
        <v>800</v>
      </c>
      <c r="D25" s="5"/>
      <c r="F25" s="21"/>
      <c r="G25" s="21"/>
      <c r="H25" s="21"/>
    </row>
    <row r="26" spans="1:8" ht="15" customHeight="1" x14ac:dyDescent="0.25">
      <c r="A26" s="27"/>
      <c r="B26" s="28"/>
      <c r="C26" s="28"/>
      <c r="D26" s="5"/>
      <c r="F26" s="21"/>
      <c r="G26" s="21"/>
      <c r="H26" s="21"/>
    </row>
    <row r="27" spans="1:8" x14ac:dyDescent="0.25">
      <c r="A27" s="27" t="s">
        <v>77</v>
      </c>
      <c r="B27" s="28">
        <f>SUM(B8:B26)</f>
        <v>1851000</v>
      </c>
      <c r="C27" s="28">
        <f>SUM(C8:C26)</f>
        <v>1581300</v>
      </c>
      <c r="D27" s="5"/>
      <c r="F27" s="21"/>
      <c r="G27" s="21"/>
      <c r="H27" s="21"/>
    </row>
    <row r="28" spans="1:8" ht="5.25" customHeight="1" thickBot="1" x14ac:dyDescent="0.3">
      <c r="A28" s="29"/>
      <c r="B28" s="30"/>
      <c r="C28" s="31"/>
      <c r="D28" s="5"/>
      <c r="F28" s="21"/>
      <c r="G28" s="21"/>
      <c r="H28" s="21"/>
    </row>
    <row r="29" spans="1:8" x14ac:dyDescent="0.25">
      <c r="A29" s="42" t="s">
        <v>5</v>
      </c>
      <c r="B29" s="44"/>
      <c r="C29" s="46"/>
      <c r="F29" s="21"/>
      <c r="G29" s="21"/>
      <c r="H29" s="21"/>
    </row>
    <row r="30" spans="1:8" ht="6.75" customHeight="1" thickBot="1" x14ac:dyDescent="0.3">
      <c r="A30" s="43"/>
      <c r="B30" s="45"/>
      <c r="C30" s="45"/>
      <c r="F30" s="21"/>
      <c r="G30" s="21"/>
      <c r="H30" s="21"/>
    </row>
    <row r="31" spans="1:8" ht="15.75" thickBot="1" x14ac:dyDescent="0.3">
      <c r="A31" s="32" t="s">
        <v>6</v>
      </c>
      <c r="B31" s="30"/>
      <c r="C31" s="30"/>
      <c r="F31" s="21"/>
      <c r="G31" s="21"/>
      <c r="H31" s="21"/>
    </row>
    <row r="32" spans="1:8" x14ac:dyDescent="0.25">
      <c r="A32" s="27" t="s">
        <v>43</v>
      </c>
      <c r="B32" s="35">
        <v>200000</v>
      </c>
      <c r="C32" s="35">
        <v>100000</v>
      </c>
      <c r="F32" s="22"/>
      <c r="G32" s="21"/>
      <c r="H32" s="21"/>
    </row>
    <row r="33" spans="1:8" x14ac:dyDescent="0.25">
      <c r="A33" s="27" t="s">
        <v>44</v>
      </c>
      <c r="B33" s="35">
        <v>400000</v>
      </c>
      <c r="C33" s="35">
        <v>250000</v>
      </c>
      <c r="F33" s="22"/>
      <c r="G33" s="21"/>
      <c r="H33" s="21"/>
    </row>
    <row r="34" spans="1:8" x14ac:dyDescent="0.25">
      <c r="A34" s="27" t="s">
        <v>45</v>
      </c>
      <c r="B34" s="35">
        <v>3000000</v>
      </c>
      <c r="C34" s="35">
        <v>0</v>
      </c>
      <c r="F34" s="22"/>
      <c r="G34" s="21"/>
      <c r="H34" s="21"/>
    </row>
    <row r="35" spans="1:8" x14ac:dyDescent="0.25">
      <c r="A35" s="27" t="s">
        <v>46</v>
      </c>
      <c r="B35" s="35">
        <v>20000</v>
      </c>
      <c r="C35" s="35">
        <v>10000</v>
      </c>
      <c r="F35" s="22"/>
      <c r="G35" s="21"/>
      <c r="H35" s="21"/>
    </row>
    <row r="36" spans="1:8" x14ac:dyDescent="0.25">
      <c r="A36" s="27" t="s">
        <v>47</v>
      </c>
      <c r="B36" s="35">
        <v>550000</v>
      </c>
      <c r="C36" s="35">
        <v>450000</v>
      </c>
      <c r="F36" s="24"/>
      <c r="G36" s="21"/>
      <c r="H36" s="21"/>
    </row>
    <row r="37" spans="1:8" x14ac:dyDescent="0.25">
      <c r="A37" s="27" t="s">
        <v>48</v>
      </c>
      <c r="B37" s="35">
        <v>500000</v>
      </c>
      <c r="C37" s="35">
        <v>150000</v>
      </c>
      <c r="F37" s="23"/>
      <c r="G37" s="13"/>
      <c r="H37" s="21"/>
    </row>
    <row r="38" spans="1:8" x14ac:dyDescent="0.25">
      <c r="A38" s="27" t="s">
        <v>49</v>
      </c>
      <c r="B38" s="35">
        <v>3503335</v>
      </c>
      <c r="C38" s="35">
        <v>2400000</v>
      </c>
      <c r="F38" s="23"/>
      <c r="G38" s="13"/>
      <c r="H38" s="21"/>
    </row>
    <row r="39" spans="1:8" x14ac:dyDescent="0.25">
      <c r="A39" s="27" t="s">
        <v>50</v>
      </c>
      <c r="B39" s="35">
        <v>200000</v>
      </c>
      <c r="C39" s="35">
        <v>0</v>
      </c>
      <c r="F39" s="20"/>
      <c r="G39" s="14"/>
      <c r="H39" s="21"/>
    </row>
    <row r="40" spans="1:8" ht="15" customHeight="1" x14ac:dyDescent="0.25">
      <c r="A40" s="27" t="s">
        <v>51</v>
      </c>
      <c r="B40" s="35">
        <v>60000</v>
      </c>
      <c r="C40" s="35">
        <v>46000</v>
      </c>
      <c r="F40" s="22"/>
      <c r="G40" s="21"/>
      <c r="H40" s="21"/>
    </row>
    <row r="41" spans="1:8" x14ac:dyDescent="0.25">
      <c r="A41" s="27" t="s">
        <v>52</v>
      </c>
      <c r="B41" s="35">
        <v>10000</v>
      </c>
      <c r="C41" s="35">
        <v>0</v>
      </c>
      <c r="F41" s="22"/>
      <c r="G41" s="21"/>
      <c r="H41" s="21"/>
    </row>
    <row r="42" spans="1:8" x14ac:dyDescent="0.25">
      <c r="A42" s="27" t="s">
        <v>53</v>
      </c>
      <c r="B42" s="35">
        <v>150000</v>
      </c>
      <c r="C42" s="35">
        <v>100000</v>
      </c>
      <c r="F42" s="22"/>
      <c r="G42" s="21"/>
      <c r="H42" s="21"/>
    </row>
    <row r="43" spans="1:8" x14ac:dyDescent="0.25">
      <c r="A43" s="27" t="s">
        <v>54</v>
      </c>
      <c r="B43" s="35">
        <v>100000</v>
      </c>
      <c r="C43" s="35">
        <v>50000</v>
      </c>
      <c r="F43" s="20"/>
      <c r="G43" s="21"/>
      <c r="H43" s="21"/>
    </row>
    <row r="44" spans="1:8" x14ac:dyDescent="0.25">
      <c r="A44" s="27" t="s">
        <v>55</v>
      </c>
      <c r="B44" s="35">
        <v>137000</v>
      </c>
      <c r="C44" s="35">
        <v>138500</v>
      </c>
      <c r="F44" s="20"/>
      <c r="G44" s="21"/>
      <c r="H44" s="21"/>
    </row>
    <row r="45" spans="1:8" x14ac:dyDescent="0.25">
      <c r="A45" s="27" t="s">
        <v>56</v>
      </c>
      <c r="B45" s="35">
        <v>250000</v>
      </c>
      <c r="C45" s="35">
        <v>270000</v>
      </c>
      <c r="F45" s="20"/>
      <c r="G45" s="21"/>
      <c r="H45" s="21"/>
    </row>
    <row r="46" spans="1:8" x14ac:dyDescent="0.25">
      <c r="A46" s="27" t="s">
        <v>57</v>
      </c>
      <c r="B46" s="35">
        <v>80000</v>
      </c>
      <c r="C46" s="35">
        <v>91000</v>
      </c>
      <c r="F46" s="20"/>
      <c r="G46" s="21"/>
      <c r="H46" s="21"/>
    </row>
    <row r="47" spans="1:8" x14ac:dyDescent="0.25">
      <c r="A47" s="27" t="s">
        <v>58</v>
      </c>
      <c r="B47" s="35">
        <v>30000</v>
      </c>
      <c r="C47" s="35">
        <v>35000</v>
      </c>
      <c r="F47" s="20"/>
      <c r="G47" s="21"/>
      <c r="H47" s="21"/>
    </row>
    <row r="48" spans="1:8" x14ac:dyDescent="0.25">
      <c r="A48" s="27" t="s">
        <v>59</v>
      </c>
      <c r="B48" s="35">
        <v>400000</v>
      </c>
      <c r="C48" s="35">
        <v>350000</v>
      </c>
      <c r="F48" s="20"/>
      <c r="G48" s="21"/>
      <c r="H48" s="21"/>
    </row>
    <row r="49" spans="1:8" x14ac:dyDescent="0.25">
      <c r="A49" s="27" t="s">
        <v>60</v>
      </c>
      <c r="B49" s="35">
        <v>1000000</v>
      </c>
      <c r="C49" s="35">
        <v>200000</v>
      </c>
      <c r="F49" s="20"/>
      <c r="G49" s="21"/>
      <c r="H49" s="21"/>
    </row>
    <row r="50" spans="1:8" x14ac:dyDescent="0.25">
      <c r="A50" s="27" t="s">
        <v>61</v>
      </c>
      <c r="B50" s="35">
        <v>200000</v>
      </c>
      <c r="C50" s="35">
        <v>84700</v>
      </c>
      <c r="F50" s="20"/>
      <c r="G50" s="21"/>
      <c r="H50" s="21"/>
    </row>
    <row r="51" spans="1:8" x14ac:dyDescent="0.25">
      <c r="A51" s="27" t="s">
        <v>63</v>
      </c>
      <c r="B51" s="35">
        <v>2164000</v>
      </c>
      <c r="C51" s="35">
        <v>2170000</v>
      </c>
      <c r="F51" s="20"/>
      <c r="G51" s="21"/>
      <c r="H51" s="21"/>
    </row>
    <row r="52" spans="1:8" x14ac:dyDescent="0.25">
      <c r="A52" s="27" t="s">
        <v>64</v>
      </c>
      <c r="B52" s="35">
        <v>800000</v>
      </c>
      <c r="C52" s="35">
        <v>500000</v>
      </c>
      <c r="F52" s="20"/>
      <c r="G52" s="21"/>
      <c r="H52" s="21"/>
    </row>
    <row r="53" spans="1:8" x14ac:dyDescent="0.25">
      <c r="A53" s="27" t="s">
        <v>65</v>
      </c>
      <c r="B53" s="35">
        <v>40000</v>
      </c>
      <c r="C53" s="35">
        <v>17000</v>
      </c>
      <c r="F53" s="20"/>
      <c r="G53" s="21"/>
      <c r="H53" s="21"/>
    </row>
    <row r="54" spans="1:8" x14ac:dyDescent="0.25">
      <c r="A54" s="27" t="s">
        <v>66</v>
      </c>
      <c r="B54" s="35">
        <v>370000</v>
      </c>
      <c r="C54" s="35">
        <v>376400</v>
      </c>
      <c r="F54" s="20"/>
      <c r="G54" s="21"/>
      <c r="H54" s="21"/>
    </row>
    <row r="55" spans="1:8" x14ac:dyDescent="0.25">
      <c r="A55" s="27" t="s">
        <v>67</v>
      </c>
      <c r="B55" s="35">
        <v>1000000</v>
      </c>
      <c r="C55" s="35">
        <v>60000</v>
      </c>
      <c r="F55" s="20"/>
      <c r="G55" s="21"/>
      <c r="H55" s="21"/>
    </row>
    <row r="56" spans="1:8" x14ac:dyDescent="0.25">
      <c r="A56" s="27" t="s">
        <v>68</v>
      </c>
      <c r="B56" s="35">
        <v>130000</v>
      </c>
      <c r="C56" s="35">
        <v>150000</v>
      </c>
      <c r="F56" s="20"/>
      <c r="G56" s="21"/>
      <c r="H56" s="21"/>
    </row>
    <row r="57" spans="1:8" x14ac:dyDescent="0.25">
      <c r="A57" s="27" t="s">
        <v>69</v>
      </c>
      <c r="B57" s="35">
        <v>100000</v>
      </c>
      <c r="C57" s="35">
        <v>12500</v>
      </c>
      <c r="F57" s="20"/>
      <c r="G57" s="21"/>
      <c r="H57" s="21"/>
    </row>
    <row r="58" spans="1:8" x14ac:dyDescent="0.25">
      <c r="A58" s="27"/>
      <c r="B58" s="35"/>
      <c r="C58" s="35"/>
      <c r="F58" s="20"/>
      <c r="G58" s="14"/>
      <c r="H58" s="21"/>
    </row>
    <row r="59" spans="1:8" x14ac:dyDescent="0.25">
      <c r="A59" s="27" t="s">
        <v>7</v>
      </c>
      <c r="B59" s="35">
        <v>22705102</v>
      </c>
      <c r="C59" s="35">
        <v>29818637</v>
      </c>
      <c r="F59" s="22"/>
      <c r="G59" s="21"/>
      <c r="H59" s="21"/>
    </row>
    <row r="60" spans="1:8" ht="18" customHeight="1" x14ac:dyDescent="0.25">
      <c r="A60" s="27"/>
      <c r="B60" s="35"/>
      <c r="C60" s="35"/>
      <c r="F60" s="22"/>
      <c r="G60" s="21"/>
      <c r="H60" s="21"/>
    </row>
    <row r="61" spans="1:8" ht="15.75" thickBot="1" x14ac:dyDescent="0.3">
      <c r="A61" s="34" t="s">
        <v>78</v>
      </c>
      <c r="B61" s="36">
        <f>SUM(B32:B60)</f>
        <v>38099437</v>
      </c>
      <c r="C61" s="36">
        <f>SUM(C32:C60)</f>
        <v>37829737</v>
      </c>
      <c r="F61" s="21"/>
      <c r="G61" s="21"/>
      <c r="H61" s="21"/>
    </row>
    <row r="62" spans="1:8" ht="15.75" thickTop="1" x14ac:dyDescent="0.25">
      <c r="A62" s="27" t="s">
        <v>8</v>
      </c>
      <c r="B62" s="33"/>
      <c r="C62" s="33"/>
      <c r="F62" s="21"/>
      <c r="G62" s="21"/>
      <c r="H62" s="21"/>
    </row>
    <row r="63" spans="1:8" ht="3.75" customHeight="1" x14ac:dyDescent="0.25">
      <c r="A63" s="4"/>
      <c r="B63" s="7"/>
      <c r="C63" s="7"/>
      <c r="F63" s="21"/>
      <c r="G63" s="21"/>
      <c r="H63" s="21"/>
    </row>
    <row r="64" spans="1:8" x14ac:dyDescent="0.25">
      <c r="A64" s="4"/>
      <c r="B64" s="6"/>
      <c r="C64" s="6"/>
      <c r="F64" s="21"/>
      <c r="G64" s="21"/>
      <c r="H64" s="21"/>
    </row>
    <row r="65" spans="1:8" ht="15.75" thickBot="1" x14ac:dyDescent="0.3">
      <c r="A65" s="9"/>
      <c r="B65" s="8"/>
      <c r="C65" s="8"/>
      <c r="F65" s="21"/>
      <c r="G65" s="21"/>
      <c r="H65" s="21"/>
    </row>
    <row r="66" spans="1:8" ht="3.75" customHeight="1" x14ac:dyDescent="0.25">
      <c r="A66" s="10"/>
      <c r="F66" s="21"/>
      <c r="G66" s="21"/>
      <c r="H66" s="21"/>
    </row>
    <row r="67" spans="1:8" x14ac:dyDescent="0.25">
      <c r="A67" s="10" t="s">
        <v>79</v>
      </c>
      <c r="F67" s="21"/>
      <c r="G67" s="21"/>
      <c r="H67" s="21"/>
    </row>
    <row r="68" spans="1:8" x14ac:dyDescent="0.25">
      <c r="A68" s="11"/>
      <c r="F68" s="21"/>
      <c r="G68" s="21"/>
      <c r="H68" s="21"/>
    </row>
    <row r="69" spans="1:8" x14ac:dyDescent="0.25">
      <c r="A69" s="12" t="s">
        <v>9</v>
      </c>
      <c r="F69" s="21"/>
      <c r="G69" s="21"/>
      <c r="H69" s="21"/>
    </row>
    <row r="70" spans="1:8" x14ac:dyDescent="0.25">
      <c r="A70" s="12" t="s">
        <v>71</v>
      </c>
      <c r="F70" s="21"/>
      <c r="G70" s="21"/>
      <c r="H70" s="21"/>
    </row>
    <row r="71" spans="1:8" x14ac:dyDescent="0.25">
      <c r="A71" s="47" t="s">
        <v>81</v>
      </c>
      <c r="B71" s="47"/>
      <c r="C71" s="47"/>
      <c r="F71" s="21"/>
      <c r="G71" s="21"/>
      <c r="H71" s="21"/>
    </row>
    <row r="72" spans="1:8" x14ac:dyDescent="0.25">
      <c r="A72" s="47" t="s">
        <v>10</v>
      </c>
      <c r="B72" s="47"/>
      <c r="C72" s="47"/>
      <c r="F72" s="21"/>
      <c r="G72" s="21"/>
      <c r="H72" s="21"/>
    </row>
    <row r="73" spans="1:8" x14ac:dyDescent="0.25">
      <c r="A73" s="47" t="s">
        <v>11</v>
      </c>
      <c r="B73" s="47"/>
      <c r="C73" s="47"/>
    </row>
    <row r="74" spans="1:8" x14ac:dyDescent="0.25">
      <c r="A74" s="26" t="s">
        <v>13</v>
      </c>
      <c r="B74" s="26"/>
      <c r="C74" s="26"/>
    </row>
    <row r="75" spans="1:8" x14ac:dyDescent="0.25">
      <c r="A75" s="47" t="s">
        <v>74</v>
      </c>
      <c r="B75" s="47"/>
      <c r="C75" s="47"/>
    </row>
    <row r="76" spans="1:8" x14ac:dyDescent="0.25">
      <c r="A76" s="48" t="s">
        <v>14</v>
      </c>
      <c r="B76" s="48"/>
      <c r="C76" s="48"/>
    </row>
    <row r="77" spans="1:8" x14ac:dyDescent="0.25">
      <c r="A77" s="47" t="s">
        <v>75</v>
      </c>
      <c r="B77" s="47"/>
      <c r="C77" s="47"/>
    </row>
    <row r="78" spans="1:8" x14ac:dyDescent="0.25">
      <c r="A78" s="18" t="s">
        <v>15</v>
      </c>
      <c r="B78" s="19"/>
      <c r="C78" s="19"/>
    </row>
  </sheetData>
  <mergeCells count="10">
    <mergeCell ref="A72:C72"/>
    <mergeCell ref="A73:C73"/>
    <mergeCell ref="A75:C75"/>
    <mergeCell ref="A76:C76"/>
    <mergeCell ref="A77:C77"/>
    <mergeCell ref="A6:A7"/>
    <mergeCell ref="A29:A30"/>
    <mergeCell ref="B29:B30"/>
    <mergeCell ref="C29:C30"/>
    <mergeCell ref="A71:C71"/>
  </mergeCells>
  <hyperlinks>
    <hyperlink ref="A76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72EE-DBD1-49C0-876E-360E61ED47AB}">
  <dimension ref="A1:C90"/>
  <sheetViews>
    <sheetView workbookViewId="0">
      <selection sqref="A1:C90"/>
    </sheetView>
  </sheetViews>
  <sheetFormatPr defaultRowHeight="15" x14ac:dyDescent="0.25"/>
  <cols>
    <col min="1" max="1" width="49.28515625" customWidth="1"/>
    <col min="2" max="2" width="15.7109375" customWidth="1"/>
    <col min="3" max="3" width="19.5703125" customWidth="1"/>
  </cols>
  <sheetData>
    <row r="1" spans="1:3" ht="15.75" x14ac:dyDescent="0.25">
      <c r="A1" s="1" t="s">
        <v>16</v>
      </c>
    </row>
    <row r="2" spans="1:3" ht="15.75" x14ac:dyDescent="0.25">
      <c r="A2" s="1"/>
    </row>
    <row r="3" spans="1:3" ht="15.75" x14ac:dyDescent="0.25">
      <c r="A3" s="1" t="s">
        <v>0</v>
      </c>
    </row>
    <row r="4" spans="1:3" x14ac:dyDescent="0.25">
      <c r="A4" s="15" t="s">
        <v>17</v>
      </c>
      <c r="B4" s="16"/>
      <c r="C4" s="16"/>
    </row>
    <row r="5" spans="1:3" ht="16.5" thickBot="1" x14ac:dyDescent="0.3">
      <c r="A5" s="17" t="s">
        <v>12</v>
      </c>
      <c r="B5" s="16"/>
      <c r="C5" s="16"/>
    </row>
    <row r="6" spans="1:3" ht="15.75" thickTop="1" x14ac:dyDescent="0.25">
      <c r="A6" s="40" t="s">
        <v>1</v>
      </c>
      <c r="B6" s="2" t="s">
        <v>2</v>
      </c>
      <c r="C6" s="2" t="s">
        <v>4</v>
      </c>
    </row>
    <row r="7" spans="1:3" ht="15.75" thickBot="1" x14ac:dyDescent="0.3">
      <c r="A7" s="41"/>
      <c r="B7" s="3" t="s">
        <v>3</v>
      </c>
      <c r="C7" s="3" t="s">
        <v>3</v>
      </c>
    </row>
    <row r="8" spans="1:3" x14ac:dyDescent="0.25">
      <c r="A8" s="4" t="s">
        <v>18</v>
      </c>
      <c r="B8" s="6">
        <v>7000000</v>
      </c>
      <c r="C8" s="6">
        <v>6400000</v>
      </c>
    </row>
    <row r="9" spans="1:3" x14ac:dyDescent="0.25">
      <c r="A9" s="4" t="s">
        <v>19</v>
      </c>
      <c r="B9" s="6">
        <v>180000</v>
      </c>
      <c r="C9" s="6">
        <v>95000</v>
      </c>
    </row>
    <row r="10" spans="1:3" x14ac:dyDescent="0.25">
      <c r="A10" s="4" t="s">
        <v>20</v>
      </c>
      <c r="B10" s="6">
        <v>650000</v>
      </c>
      <c r="C10" s="6">
        <v>635000</v>
      </c>
    </row>
    <row r="11" spans="1:3" x14ac:dyDescent="0.25">
      <c r="A11" s="4" t="s">
        <v>21</v>
      </c>
      <c r="B11" s="6">
        <v>5800000</v>
      </c>
      <c r="C11" s="6">
        <v>4610000</v>
      </c>
    </row>
    <row r="12" spans="1:3" x14ac:dyDescent="0.25">
      <c r="A12" s="4" t="s">
        <v>22</v>
      </c>
      <c r="B12" s="6">
        <v>14200000</v>
      </c>
      <c r="C12" s="6">
        <v>13000000</v>
      </c>
    </row>
    <row r="13" spans="1:3" ht="30" x14ac:dyDescent="0.25">
      <c r="A13" s="27" t="s">
        <v>23</v>
      </c>
      <c r="B13" s="28">
        <v>15000</v>
      </c>
      <c r="C13" s="28">
        <v>20000</v>
      </c>
    </row>
    <row r="14" spans="1:3" x14ac:dyDescent="0.25">
      <c r="A14" s="27" t="s">
        <v>24</v>
      </c>
      <c r="B14" s="28">
        <v>25000</v>
      </c>
      <c r="C14" s="28">
        <v>23000</v>
      </c>
    </row>
    <row r="15" spans="1:3" x14ac:dyDescent="0.25">
      <c r="A15" s="27" t="s">
        <v>25</v>
      </c>
      <c r="B15" s="28">
        <v>10000</v>
      </c>
      <c r="C15" s="28">
        <v>10500</v>
      </c>
    </row>
    <row r="16" spans="1:3" x14ac:dyDescent="0.25">
      <c r="A16" s="27" t="s">
        <v>26</v>
      </c>
      <c r="B16" s="28">
        <v>220000</v>
      </c>
      <c r="C16" s="28">
        <v>184500</v>
      </c>
    </row>
    <row r="17" spans="1:3" x14ac:dyDescent="0.25">
      <c r="A17" s="27" t="s">
        <v>27</v>
      </c>
      <c r="B17" s="28">
        <v>25000</v>
      </c>
      <c r="C17" s="28">
        <v>18000</v>
      </c>
    </row>
    <row r="18" spans="1:3" x14ac:dyDescent="0.25">
      <c r="A18" s="27" t="s">
        <v>28</v>
      </c>
      <c r="B18" s="28">
        <v>160000</v>
      </c>
      <c r="C18" s="28">
        <v>180000</v>
      </c>
    </row>
    <row r="19" spans="1:3" ht="30" x14ac:dyDescent="0.25">
      <c r="A19" s="27" t="s">
        <v>29</v>
      </c>
      <c r="B19" s="28">
        <v>700000</v>
      </c>
      <c r="C19" s="28">
        <v>521000</v>
      </c>
    </row>
    <row r="20" spans="1:3" x14ac:dyDescent="0.25">
      <c r="A20" s="27" t="s">
        <v>30</v>
      </c>
      <c r="B20" s="28">
        <v>0</v>
      </c>
      <c r="C20" s="28">
        <v>6400</v>
      </c>
    </row>
    <row r="21" spans="1:3" x14ac:dyDescent="0.25">
      <c r="A21" s="27" t="s">
        <v>31</v>
      </c>
      <c r="B21" s="28">
        <v>150000</v>
      </c>
      <c r="C21" s="28">
        <v>106000</v>
      </c>
    </row>
    <row r="22" spans="1:3" x14ac:dyDescent="0.25">
      <c r="A22" s="27" t="s">
        <v>32</v>
      </c>
      <c r="B22" s="28">
        <v>8000</v>
      </c>
      <c r="C22" s="28">
        <v>6000</v>
      </c>
    </row>
    <row r="23" spans="1:3" x14ac:dyDescent="0.25">
      <c r="A23" s="27" t="s">
        <v>33</v>
      </c>
      <c r="B23" s="28">
        <v>2000</v>
      </c>
      <c r="C23" s="28">
        <v>100</v>
      </c>
    </row>
    <row r="24" spans="1:3" x14ac:dyDescent="0.25">
      <c r="A24" s="27" t="s">
        <v>34</v>
      </c>
      <c r="B24" s="28">
        <v>80000</v>
      </c>
      <c r="C24" s="28">
        <v>60000</v>
      </c>
    </row>
    <row r="25" spans="1:3" x14ac:dyDescent="0.25">
      <c r="A25" s="27" t="s">
        <v>35</v>
      </c>
      <c r="B25" s="28">
        <v>300000</v>
      </c>
      <c r="C25" s="28">
        <v>265000</v>
      </c>
    </row>
    <row r="26" spans="1:3" x14ac:dyDescent="0.25">
      <c r="A26" s="27" t="s">
        <v>36</v>
      </c>
      <c r="B26" s="28">
        <v>50000</v>
      </c>
      <c r="C26" s="28">
        <v>55000</v>
      </c>
    </row>
    <row r="27" spans="1:3" x14ac:dyDescent="0.25">
      <c r="A27" s="27" t="s">
        <v>37</v>
      </c>
      <c r="B27" s="28">
        <v>70000</v>
      </c>
      <c r="C27" s="28">
        <v>56000</v>
      </c>
    </row>
    <row r="28" spans="1:3" ht="30" x14ac:dyDescent="0.25">
      <c r="A28" s="27" t="s">
        <v>38</v>
      </c>
      <c r="B28" s="28">
        <v>19000</v>
      </c>
      <c r="C28" s="28">
        <v>20000</v>
      </c>
    </row>
    <row r="29" spans="1:3" x14ac:dyDescent="0.25">
      <c r="A29" s="27" t="s">
        <v>39</v>
      </c>
      <c r="B29" s="28">
        <v>15000</v>
      </c>
      <c r="C29" s="28">
        <v>9000</v>
      </c>
    </row>
    <row r="30" spans="1:3" x14ac:dyDescent="0.25">
      <c r="A30" s="27" t="s">
        <v>40</v>
      </c>
      <c r="B30" s="28">
        <v>2000</v>
      </c>
      <c r="C30" s="28">
        <v>800</v>
      </c>
    </row>
    <row r="31" spans="1:3" x14ac:dyDescent="0.25">
      <c r="A31" s="27" t="s">
        <v>41</v>
      </c>
      <c r="B31" s="28">
        <v>4625000</v>
      </c>
      <c r="C31" s="28" t="s">
        <v>42</v>
      </c>
    </row>
    <row r="32" spans="1:3" x14ac:dyDescent="0.25">
      <c r="A32" s="27"/>
      <c r="B32" s="28"/>
      <c r="C32" s="28"/>
    </row>
    <row r="33" spans="1:3" x14ac:dyDescent="0.25">
      <c r="A33" s="27"/>
      <c r="B33" s="28"/>
      <c r="C33" s="28"/>
    </row>
    <row r="34" spans="1:3" x14ac:dyDescent="0.25">
      <c r="A34" s="27" t="s">
        <v>76</v>
      </c>
      <c r="B34" s="28">
        <f>SUM(B8:B33)</f>
        <v>34306000</v>
      </c>
      <c r="C34" s="28">
        <f>SUM(C8:C33)</f>
        <v>26281300</v>
      </c>
    </row>
    <row r="35" spans="1:3" ht="15.75" thickBot="1" x14ac:dyDescent="0.3">
      <c r="A35" s="38"/>
      <c r="B35" s="30"/>
      <c r="C35" s="31"/>
    </row>
    <row r="36" spans="1:3" x14ac:dyDescent="0.25">
      <c r="A36" s="42" t="s">
        <v>5</v>
      </c>
      <c r="B36" s="44"/>
      <c r="C36" s="46"/>
    </row>
    <row r="37" spans="1:3" ht="15.75" thickBot="1" x14ac:dyDescent="0.3">
      <c r="A37" s="43"/>
      <c r="B37" s="45"/>
      <c r="C37" s="45"/>
    </row>
    <row r="38" spans="1:3" ht="15.75" thickBot="1" x14ac:dyDescent="0.3">
      <c r="A38" s="37" t="s">
        <v>6</v>
      </c>
      <c r="B38" s="30"/>
      <c r="C38" s="30"/>
    </row>
    <row r="39" spans="1:3" x14ac:dyDescent="0.25">
      <c r="A39" s="27" t="s">
        <v>43</v>
      </c>
      <c r="B39" s="35">
        <v>200000</v>
      </c>
      <c r="C39" s="35">
        <v>100000</v>
      </c>
    </row>
    <row r="40" spans="1:3" x14ac:dyDescent="0.25">
      <c r="A40" s="27" t="s">
        <v>44</v>
      </c>
      <c r="B40" s="35">
        <v>400000</v>
      </c>
      <c r="C40" s="35">
        <v>250000</v>
      </c>
    </row>
    <row r="41" spans="1:3" x14ac:dyDescent="0.25">
      <c r="A41" s="27" t="s">
        <v>45</v>
      </c>
      <c r="B41" s="35">
        <v>3000000</v>
      </c>
      <c r="C41" s="35">
        <v>0</v>
      </c>
    </row>
    <row r="42" spans="1:3" x14ac:dyDescent="0.25">
      <c r="A42" s="27" t="s">
        <v>46</v>
      </c>
      <c r="B42" s="35">
        <v>20000</v>
      </c>
      <c r="C42" s="35">
        <v>10000</v>
      </c>
    </row>
    <row r="43" spans="1:3" ht="30" x14ac:dyDescent="0.25">
      <c r="A43" s="27" t="s">
        <v>47</v>
      </c>
      <c r="B43" s="35">
        <v>550000</v>
      </c>
      <c r="C43" s="35">
        <v>450000</v>
      </c>
    </row>
    <row r="44" spans="1:3" ht="30" x14ac:dyDescent="0.25">
      <c r="A44" s="27" t="s">
        <v>48</v>
      </c>
      <c r="B44" s="35">
        <v>500000</v>
      </c>
      <c r="C44" s="35">
        <v>150000</v>
      </c>
    </row>
    <row r="45" spans="1:3" x14ac:dyDescent="0.25">
      <c r="A45" s="27" t="s">
        <v>49</v>
      </c>
      <c r="B45" s="35">
        <v>3503335</v>
      </c>
      <c r="C45" s="35">
        <v>2400000</v>
      </c>
    </row>
    <row r="46" spans="1:3" x14ac:dyDescent="0.25">
      <c r="A46" s="27" t="s">
        <v>50</v>
      </c>
      <c r="B46" s="35">
        <v>200000</v>
      </c>
      <c r="C46" s="35">
        <v>0</v>
      </c>
    </row>
    <row r="47" spans="1:3" x14ac:dyDescent="0.25">
      <c r="A47" s="27" t="s">
        <v>51</v>
      </c>
      <c r="B47" s="35">
        <v>60000</v>
      </c>
      <c r="C47" s="35">
        <v>46000</v>
      </c>
    </row>
    <row r="48" spans="1:3" ht="30" x14ac:dyDescent="0.25">
      <c r="A48" s="27" t="s">
        <v>52</v>
      </c>
      <c r="B48" s="35">
        <v>10000</v>
      </c>
      <c r="C48" s="35">
        <v>0</v>
      </c>
    </row>
    <row r="49" spans="1:3" x14ac:dyDescent="0.25">
      <c r="A49" s="27" t="s">
        <v>53</v>
      </c>
      <c r="B49" s="35">
        <v>150000</v>
      </c>
      <c r="C49" s="35">
        <v>100000</v>
      </c>
    </row>
    <row r="50" spans="1:3" x14ac:dyDescent="0.25">
      <c r="A50" s="27" t="s">
        <v>54</v>
      </c>
      <c r="B50" s="35">
        <v>100000</v>
      </c>
      <c r="C50" s="35">
        <v>50000</v>
      </c>
    </row>
    <row r="51" spans="1:3" x14ac:dyDescent="0.25">
      <c r="A51" s="27" t="s">
        <v>55</v>
      </c>
      <c r="B51" s="35">
        <v>137000</v>
      </c>
      <c r="C51" s="35">
        <v>138500</v>
      </c>
    </row>
    <row r="52" spans="1:3" x14ac:dyDescent="0.25">
      <c r="A52" s="27" t="s">
        <v>56</v>
      </c>
      <c r="B52" s="35">
        <v>250000</v>
      </c>
      <c r="C52" s="35">
        <v>270000</v>
      </c>
    </row>
    <row r="53" spans="1:3" x14ac:dyDescent="0.25">
      <c r="A53" s="27" t="s">
        <v>57</v>
      </c>
      <c r="B53" s="35">
        <v>80000</v>
      </c>
      <c r="C53" s="35">
        <v>91000</v>
      </c>
    </row>
    <row r="54" spans="1:3" x14ac:dyDescent="0.25">
      <c r="A54" s="27" t="s">
        <v>58</v>
      </c>
      <c r="B54" s="35">
        <v>30000</v>
      </c>
      <c r="C54" s="35">
        <v>35000</v>
      </c>
    </row>
    <row r="55" spans="1:3" x14ac:dyDescent="0.25">
      <c r="A55" s="27" t="s">
        <v>59</v>
      </c>
      <c r="B55" s="35">
        <v>400000</v>
      </c>
      <c r="C55" s="35">
        <v>350000</v>
      </c>
    </row>
    <row r="56" spans="1:3" ht="30" x14ac:dyDescent="0.25">
      <c r="A56" s="27" t="s">
        <v>60</v>
      </c>
      <c r="B56" s="35">
        <v>1000000</v>
      </c>
      <c r="C56" s="35">
        <v>200000</v>
      </c>
    </row>
    <row r="57" spans="1:3" x14ac:dyDescent="0.25">
      <c r="A57" s="27" t="s">
        <v>61</v>
      </c>
      <c r="B57" s="35">
        <v>200000</v>
      </c>
      <c r="C57" s="35">
        <v>84700</v>
      </c>
    </row>
    <row r="58" spans="1:3" x14ac:dyDescent="0.25">
      <c r="A58" s="27" t="s">
        <v>62</v>
      </c>
      <c r="B58" s="35">
        <v>6000000</v>
      </c>
      <c r="C58" s="35" t="s">
        <v>42</v>
      </c>
    </row>
    <row r="59" spans="1:3" x14ac:dyDescent="0.25">
      <c r="A59" s="27" t="s">
        <v>63</v>
      </c>
      <c r="B59" s="35">
        <v>2164000</v>
      </c>
      <c r="C59" s="35">
        <v>2170000</v>
      </c>
    </row>
    <row r="60" spans="1:3" x14ac:dyDescent="0.25">
      <c r="A60" s="27" t="s">
        <v>64</v>
      </c>
      <c r="B60" s="35">
        <v>800000</v>
      </c>
      <c r="C60" s="35">
        <v>500000</v>
      </c>
    </row>
    <row r="61" spans="1:3" ht="30" x14ac:dyDescent="0.25">
      <c r="A61" s="27" t="s">
        <v>65</v>
      </c>
      <c r="B61" s="35">
        <v>40000</v>
      </c>
      <c r="C61" s="35">
        <v>17000</v>
      </c>
    </row>
    <row r="62" spans="1:3" x14ac:dyDescent="0.25">
      <c r="A62" s="27" t="s">
        <v>66</v>
      </c>
      <c r="B62" s="35">
        <v>370000</v>
      </c>
      <c r="C62" s="35">
        <v>376400</v>
      </c>
    </row>
    <row r="63" spans="1:3" x14ac:dyDescent="0.25">
      <c r="A63" s="27" t="s">
        <v>67</v>
      </c>
      <c r="B63" s="35">
        <v>1000000</v>
      </c>
      <c r="C63" s="35">
        <v>60000</v>
      </c>
    </row>
    <row r="64" spans="1:3" x14ac:dyDescent="0.25">
      <c r="A64" s="27" t="s">
        <v>68</v>
      </c>
      <c r="B64" s="35">
        <v>130000</v>
      </c>
      <c r="C64" s="35">
        <v>150000</v>
      </c>
    </row>
    <row r="65" spans="1:3" x14ac:dyDescent="0.25">
      <c r="A65" s="27" t="s">
        <v>69</v>
      </c>
      <c r="B65" s="35">
        <v>100000</v>
      </c>
      <c r="C65" s="35">
        <v>12500</v>
      </c>
    </row>
    <row r="66" spans="1:3" x14ac:dyDescent="0.25">
      <c r="A66" s="27"/>
      <c r="B66" s="35"/>
      <c r="C66" s="35"/>
    </row>
    <row r="67" spans="1:3" x14ac:dyDescent="0.25">
      <c r="A67" s="27" t="s">
        <v>7</v>
      </c>
      <c r="B67" s="35">
        <v>22705102</v>
      </c>
      <c r="C67" s="35"/>
    </row>
    <row r="68" spans="1:3" x14ac:dyDescent="0.25">
      <c r="A68" s="27"/>
      <c r="B68" s="35"/>
      <c r="C68" s="35"/>
    </row>
    <row r="69" spans="1:3" ht="30.75" thickBot="1" x14ac:dyDescent="0.3">
      <c r="A69" s="34" t="s">
        <v>70</v>
      </c>
      <c r="B69" s="36">
        <f>SUM(B39:B68)</f>
        <v>44099437</v>
      </c>
      <c r="C69" s="36"/>
    </row>
    <row r="70" spans="1:3" ht="15.75" thickTop="1" x14ac:dyDescent="0.25">
      <c r="A70" s="27" t="s">
        <v>8</v>
      </c>
      <c r="B70" s="33"/>
      <c r="C70" s="33"/>
    </row>
    <row r="71" spans="1:3" x14ac:dyDescent="0.25">
      <c r="A71" s="4"/>
      <c r="B71" s="7"/>
      <c r="C71" s="7"/>
    </row>
    <row r="72" spans="1:3" x14ac:dyDescent="0.25">
      <c r="A72" s="4"/>
      <c r="B72" s="6"/>
      <c r="C72" s="6"/>
    </row>
    <row r="73" spans="1:3" x14ac:dyDescent="0.25">
      <c r="A73" s="4"/>
      <c r="B73" s="7"/>
      <c r="C73" s="7"/>
    </row>
    <row r="74" spans="1:3" x14ac:dyDescent="0.25">
      <c r="A74" s="4"/>
      <c r="B74" s="7"/>
      <c r="C74" s="7"/>
    </row>
    <row r="75" spans="1:3" x14ac:dyDescent="0.25">
      <c r="A75" s="4"/>
      <c r="B75" s="7"/>
      <c r="C75" s="7"/>
    </row>
    <row r="76" spans="1:3" x14ac:dyDescent="0.25">
      <c r="A76" s="4"/>
      <c r="B76" s="7"/>
      <c r="C76" s="7"/>
    </row>
    <row r="77" spans="1:3" ht="15.75" thickBot="1" x14ac:dyDescent="0.3">
      <c r="A77" s="9"/>
      <c r="B77" s="8"/>
      <c r="C77" s="8"/>
    </row>
    <row r="78" spans="1:3" x14ac:dyDescent="0.25">
      <c r="A78" s="10"/>
    </row>
    <row r="79" spans="1:3" x14ac:dyDescent="0.25">
      <c r="A79" s="10" t="s">
        <v>72</v>
      </c>
    </row>
    <row r="80" spans="1:3" x14ac:dyDescent="0.25">
      <c r="A80" s="11"/>
    </row>
    <row r="81" spans="1:3" x14ac:dyDescent="0.25">
      <c r="A81" s="12" t="s">
        <v>9</v>
      </c>
    </row>
    <row r="82" spans="1:3" x14ac:dyDescent="0.25">
      <c r="A82" s="12" t="s">
        <v>71</v>
      </c>
    </row>
    <row r="83" spans="1:3" x14ac:dyDescent="0.25">
      <c r="A83" s="47" t="s">
        <v>73</v>
      </c>
      <c r="B83" s="47"/>
      <c r="C83" s="47"/>
    </row>
    <row r="84" spans="1:3" x14ac:dyDescent="0.25">
      <c r="A84" s="47" t="s">
        <v>10</v>
      </c>
      <c r="B84" s="47"/>
      <c r="C84" s="47"/>
    </row>
    <row r="85" spans="1:3" x14ac:dyDescent="0.25">
      <c r="A85" s="47" t="s">
        <v>11</v>
      </c>
      <c r="B85" s="47"/>
      <c r="C85" s="47"/>
    </row>
    <row r="86" spans="1:3" x14ac:dyDescent="0.25">
      <c r="A86" s="39" t="s">
        <v>13</v>
      </c>
      <c r="B86" s="39"/>
      <c r="C86" s="39"/>
    </row>
    <row r="87" spans="1:3" x14ac:dyDescent="0.25">
      <c r="A87" s="47" t="s">
        <v>74</v>
      </c>
      <c r="B87" s="47"/>
      <c r="C87" s="47"/>
    </row>
    <row r="88" spans="1:3" x14ac:dyDescent="0.25">
      <c r="A88" s="48" t="s">
        <v>14</v>
      </c>
      <c r="B88" s="48"/>
      <c r="C88" s="48"/>
    </row>
    <row r="89" spans="1:3" x14ac:dyDescent="0.25">
      <c r="A89" s="47" t="s">
        <v>75</v>
      </c>
      <c r="B89" s="47"/>
      <c r="C89" s="47"/>
    </row>
    <row r="90" spans="1:3" x14ac:dyDescent="0.25">
      <c r="A90" s="18" t="s">
        <v>15</v>
      </c>
      <c r="B90" s="19"/>
      <c r="C90" s="19"/>
    </row>
  </sheetData>
  <mergeCells count="10">
    <mergeCell ref="A85:C85"/>
    <mergeCell ref="A87:C87"/>
    <mergeCell ref="A88:C88"/>
    <mergeCell ref="A89:C89"/>
    <mergeCell ref="A6:A7"/>
    <mergeCell ref="A36:A37"/>
    <mergeCell ref="B36:B37"/>
    <mergeCell ref="C36:C37"/>
    <mergeCell ref="A83:C83"/>
    <mergeCell ref="A84:C84"/>
  </mergeCells>
  <hyperlinks>
    <hyperlink ref="A88" r:id="rId1" display="http://www.bohuslavice.eu/" xr:uid="{DC511EEB-9607-4745-ACF7-6F190830C80B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2021-01-19T15:37:48Z</cp:lastPrinted>
  <dcterms:created xsi:type="dcterms:W3CDTF">2020-11-12T08:21:52Z</dcterms:created>
  <dcterms:modified xsi:type="dcterms:W3CDTF">2021-01-19T15:37:52Z</dcterms:modified>
</cp:coreProperties>
</file>